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255" windowWidth="11340" windowHeight="63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9" i="1" l="1"/>
  <c r="B9" i="1"/>
  <c r="B23" i="1" s="1"/>
  <c r="B11" i="1" l="1"/>
  <c r="B25" i="1" s="1"/>
  <c r="B14" i="1"/>
  <c r="B24" i="1" s="1"/>
  <c r="B28" i="1" s="1"/>
  <c r="B30" i="1" s="1"/>
</calcChain>
</file>

<file path=xl/comments1.xml><?xml version="1.0" encoding="utf-8"?>
<comments xmlns="http://schemas.openxmlformats.org/spreadsheetml/2006/main">
  <authors>
    <author>jwhight</author>
    <author>SPenrose</author>
  </authors>
  <commentList>
    <comment ref="B9" authorId="0">
      <text>
        <r>
          <rPr>
            <b/>
            <sz val="9"/>
            <color indexed="81"/>
            <rFont val="Tahoma"/>
            <charset val="1"/>
          </rPr>
          <t>Number of students / 50</t>
        </r>
      </text>
    </comment>
    <comment ref="B11" authorId="0">
      <text>
        <r>
          <rPr>
            <b/>
            <sz val="9"/>
            <color indexed="81"/>
            <rFont val="Tahoma"/>
            <charset val="1"/>
          </rPr>
          <t>number of students + number of teachers</t>
        </r>
      </text>
    </comment>
    <comment ref="B14" authorId="0">
      <text>
        <r>
          <rPr>
            <b/>
            <sz val="9"/>
            <color indexed="81"/>
            <rFont val="Tahoma"/>
            <charset val="1"/>
          </rPr>
          <t>Number of teachers + 1</t>
        </r>
      </text>
    </comment>
    <comment ref="B19" authorId="1">
      <text>
        <r>
          <rPr>
            <sz val="8"/>
            <color indexed="81"/>
            <rFont val="Tahoma"/>
            <family val="2"/>
          </rPr>
          <t xml:space="preserve">This is the number of tickets sold multiplied by the ticket price.
</t>
        </r>
      </text>
    </comment>
    <comment ref="B23" authorId="0">
      <text>
        <r>
          <rPr>
            <b/>
            <sz val="9"/>
            <color indexed="81"/>
            <rFont val="Tahoma"/>
            <charset val="1"/>
          </rPr>
          <t>Number of teachers * cost per teacher</t>
        </r>
      </text>
    </comment>
    <comment ref="B24" authorId="0">
      <text>
        <r>
          <rPr>
            <b/>
            <sz val="9"/>
            <color indexed="81"/>
            <rFont val="Tahoma"/>
            <charset val="1"/>
          </rPr>
          <t>Number of posters * cost of posters</t>
        </r>
      </text>
    </comment>
    <comment ref="B25" authorId="0">
      <text>
        <r>
          <rPr>
            <b/>
            <sz val="9"/>
            <color indexed="81"/>
            <rFont val="Tahoma"/>
            <charset val="1"/>
          </rPr>
          <t>cost per drink * number of people</t>
        </r>
      </text>
    </comment>
    <comment ref="B28" authorId="1">
      <text>
        <r>
          <rPr>
            <sz val="8"/>
            <color indexed="81"/>
            <rFont val="Tahoma"/>
            <family val="2"/>
          </rPr>
          <t xml:space="preserve">This is the total of all of the costs added together.
</t>
        </r>
      </text>
    </comment>
    <comment ref="B30" authorId="1">
      <text>
        <r>
          <rPr>
            <sz val="8"/>
            <color indexed="81"/>
            <rFont val="Tahoma"/>
            <family val="2"/>
          </rPr>
          <t>This is the total income take away the total costs.</t>
        </r>
      </text>
    </comment>
  </commentList>
</comments>
</file>

<file path=xl/sharedStrings.xml><?xml version="1.0" encoding="utf-8"?>
<sst xmlns="http://schemas.openxmlformats.org/spreadsheetml/2006/main" count="24" uniqueCount="24">
  <si>
    <t>Name:</t>
  </si>
  <si>
    <t>Form/Class</t>
  </si>
  <si>
    <t>Income</t>
  </si>
  <si>
    <t>Ticket price</t>
  </si>
  <si>
    <t>Total income</t>
  </si>
  <si>
    <t>Costs</t>
  </si>
  <si>
    <t>Pay the DJ</t>
  </si>
  <si>
    <t>Total costs</t>
  </si>
  <si>
    <t>Hire disco equipment</t>
  </si>
  <si>
    <t>Overall profit</t>
  </si>
  <si>
    <t>Cost of the caretakers</t>
  </si>
  <si>
    <t>Disco model</t>
  </si>
  <si>
    <t xml:space="preserve"> </t>
  </si>
  <si>
    <t>Additional Information</t>
  </si>
  <si>
    <t>Number of Teachers</t>
  </si>
  <si>
    <t>Cost per Teacher</t>
  </si>
  <si>
    <t>Total Number of People</t>
  </si>
  <si>
    <t>Cost per Drink</t>
  </si>
  <si>
    <t>Cost of Posters</t>
  </si>
  <si>
    <t>Number of Posters</t>
  </si>
  <si>
    <t>Number of tickets sold</t>
  </si>
  <si>
    <t>Total Cost of Teachers</t>
  </si>
  <si>
    <t>Total Cost of Posters</t>
  </si>
  <si>
    <t>Total Cost of Drinks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</si>
</sst>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8" x14ac:knownFonts="1">
    <font>
      <sz val="10"/>
      <name val="Arial"/>
    </font>
    <font>
      <b/>
      <sz val="11"/>
      <name val="Arial"/>
      <family val="2"/>
    </font>
    <font>
      <sz val="8"/>
      <color indexed="81"/>
      <name val="Tahoma"/>
      <family val="2"/>
    </font>
    <font>
      <sz val="10"/>
      <name val="Arial"/>
      <family val="2"/>
    </font>
    <font>
      <b/>
      <sz val="9"/>
      <color indexed="81"/>
      <name val="Tahoma"/>
      <charset val="1"/>
    </font>
    <font>
      <b/>
      <u/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/>
    <xf numFmtId="164" fontId="0" fillId="0" borderId="0" xfId="0" applyNumberFormat="1"/>
    <xf numFmtId="0" fontId="3" fillId="0" borderId="0" xfId="0" applyFont="1"/>
    <xf numFmtId="4" fontId="3" fillId="0" borderId="0" xfId="0" applyNumberFormat="1" applyFont="1"/>
    <xf numFmtId="0" fontId="5" fillId="0" borderId="0" xfId="0" applyFont="1"/>
    <xf numFmtId="0" fontId="0" fillId="2" borderId="1" xfId="0" applyFill="1" applyBorder="1"/>
    <xf numFmtId="164" fontId="3" fillId="2" borderId="1" xfId="0" applyNumberFormat="1" applyFont="1" applyFill="1" applyBorder="1"/>
    <xf numFmtId="0" fontId="0" fillId="3" borderId="1" xfId="0" applyFill="1" applyBorder="1"/>
    <xf numFmtId="164" fontId="3" fillId="3" borderId="1" xfId="0" applyNumberFormat="1" applyFont="1" applyFill="1" applyBorder="1"/>
    <xf numFmtId="0" fontId="0" fillId="4" borderId="1" xfId="0" applyFill="1" applyBorder="1"/>
    <xf numFmtId="164" fontId="3" fillId="4" borderId="1" xfId="0" applyNumberFormat="1" applyFont="1" applyFill="1" applyBorder="1"/>
    <xf numFmtId="0" fontId="3" fillId="0" borderId="1" xfId="0" applyFont="1" applyBorder="1"/>
    <xf numFmtId="0" fontId="3" fillId="0" borderId="1" xfId="0" applyNumberFormat="1" applyFont="1" applyBorder="1"/>
    <xf numFmtId="164" fontId="3" fillId="0" borderId="1" xfId="0" applyNumberFormat="1" applyFont="1" applyBorder="1"/>
    <xf numFmtId="0" fontId="6" fillId="5" borderId="2" xfId="0" applyFont="1" applyFill="1" applyBorder="1"/>
    <xf numFmtId="164" fontId="6" fillId="5" borderId="3" xfId="0" applyNumberFormat="1" applyFont="1" applyFill="1" applyBorder="1"/>
    <xf numFmtId="164" fontId="0" fillId="2" borderId="1" xfId="0" applyNumberFormat="1" applyFill="1" applyBorder="1"/>
    <xf numFmtId="164" fontId="0" fillId="3" borderId="1" xfId="0" applyNumberFormat="1" applyFill="1" applyBorder="1"/>
    <xf numFmtId="0" fontId="7" fillId="6" borderId="4" xfId="0" applyFont="1" applyFill="1" applyBorder="1"/>
    <xf numFmtId="164" fontId="7" fillId="6" borderId="5" xfId="0" applyNumberFormat="1" applyFont="1" applyFill="1" applyBorder="1"/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30"/>
  <sheetViews>
    <sheetView tabSelected="1" topLeftCell="A8" zoomScale="110" zoomScaleNormal="110" workbookViewId="0">
      <selection activeCell="I9" sqref="I9"/>
    </sheetView>
  </sheetViews>
  <sheetFormatPr defaultColWidth="8.85546875" defaultRowHeight="12.75" x14ac:dyDescent="0.2"/>
  <cols>
    <col min="1" max="1" width="30" bestFit="1" customWidth="1"/>
    <col min="2" max="2" width="12.28515625" bestFit="1" customWidth="1"/>
    <col min="5" max="5" width="17" bestFit="1" customWidth="1"/>
    <col min="6" max="6" width="11.85546875" bestFit="1" customWidth="1"/>
    <col min="7" max="7" width="9.85546875" bestFit="1" customWidth="1"/>
  </cols>
  <sheetData>
    <row r="1" spans="1:4" ht="15" x14ac:dyDescent="0.25">
      <c r="A1" s="21" t="s">
        <v>11</v>
      </c>
      <c r="B1" s="21"/>
    </row>
    <row r="3" spans="1:4" x14ac:dyDescent="0.2">
      <c r="A3" s="1" t="s">
        <v>0</v>
      </c>
      <c r="B3" s="1"/>
      <c r="C3" s="1"/>
      <c r="D3" s="1"/>
    </row>
    <row r="4" spans="1:4" x14ac:dyDescent="0.2">
      <c r="A4" s="1" t="s">
        <v>1</v>
      </c>
      <c r="B4" s="1"/>
      <c r="C4" s="1"/>
      <c r="D4" s="1"/>
    </row>
    <row r="8" spans="1:4" ht="18" x14ac:dyDescent="0.25">
      <c r="A8" s="5" t="s">
        <v>13</v>
      </c>
    </row>
    <row r="9" spans="1:4" x14ac:dyDescent="0.2">
      <c r="A9" s="6" t="s">
        <v>14</v>
      </c>
      <c r="B9" s="6">
        <f>ROUNDUP(B17/50,0)</f>
        <v>9</v>
      </c>
    </row>
    <row r="10" spans="1:4" x14ac:dyDescent="0.2">
      <c r="A10" s="6" t="s">
        <v>15</v>
      </c>
      <c r="B10" s="7">
        <v>20</v>
      </c>
    </row>
    <row r="11" spans="1:4" x14ac:dyDescent="0.2">
      <c r="A11" s="8" t="s">
        <v>16</v>
      </c>
      <c r="B11" s="8">
        <f>B9+B17</f>
        <v>459</v>
      </c>
    </row>
    <row r="12" spans="1:4" x14ac:dyDescent="0.2">
      <c r="A12" s="8" t="s">
        <v>17</v>
      </c>
      <c r="B12" s="9">
        <v>0.25</v>
      </c>
    </row>
    <row r="13" spans="1:4" x14ac:dyDescent="0.2">
      <c r="A13" s="10" t="s">
        <v>18</v>
      </c>
      <c r="B13" s="11">
        <v>6</v>
      </c>
    </row>
    <row r="14" spans="1:4" x14ac:dyDescent="0.2">
      <c r="A14" s="10" t="s">
        <v>19</v>
      </c>
      <c r="B14" s="10">
        <f>B9+1</f>
        <v>10</v>
      </c>
    </row>
    <row r="16" spans="1:4" ht="18" x14ac:dyDescent="0.25">
      <c r="A16" s="5" t="s">
        <v>2</v>
      </c>
      <c r="B16" s="3"/>
    </row>
    <row r="17" spans="1:4" x14ac:dyDescent="0.2">
      <c r="A17" s="12" t="s">
        <v>20</v>
      </c>
      <c r="B17" s="13">
        <v>450</v>
      </c>
      <c r="D17" s="2"/>
    </row>
    <row r="18" spans="1:4" x14ac:dyDescent="0.2">
      <c r="A18" s="12" t="s">
        <v>3</v>
      </c>
      <c r="B18" s="14">
        <v>2.5</v>
      </c>
    </row>
    <row r="19" spans="1:4" ht="16.5" thickBot="1" x14ac:dyDescent="0.3">
      <c r="A19" s="15" t="s">
        <v>4</v>
      </c>
      <c r="B19" s="16">
        <f>B17*B18</f>
        <v>1125</v>
      </c>
    </row>
    <row r="20" spans="1:4" x14ac:dyDescent="0.2">
      <c r="A20" s="3"/>
      <c r="B20" s="4"/>
    </row>
    <row r="21" spans="1:4" ht="18" x14ac:dyDescent="0.25">
      <c r="A21" s="5" t="s">
        <v>5</v>
      </c>
      <c r="B21" s="4"/>
    </row>
    <row r="22" spans="1:4" x14ac:dyDescent="0.2">
      <c r="A22" s="12" t="s">
        <v>8</v>
      </c>
      <c r="B22" s="14">
        <v>500</v>
      </c>
    </row>
    <row r="23" spans="1:4" x14ac:dyDescent="0.2">
      <c r="A23" s="6" t="s">
        <v>21</v>
      </c>
      <c r="B23" s="17">
        <f>B9*B10</f>
        <v>180</v>
      </c>
    </row>
    <row r="24" spans="1:4" x14ac:dyDescent="0.2">
      <c r="A24" s="10" t="s">
        <v>22</v>
      </c>
      <c r="B24" s="11">
        <f>B13*B14</f>
        <v>60</v>
      </c>
    </row>
    <row r="25" spans="1:4" x14ac:dyDescent="0.2">
      <c r="A25" s="8" t="s">
        <v>23</v>
      </c>
      <c r="B25" s="18">
        <f>B12*B11</f>
        <v>114.75</v>
      </c>
    </row>
    <row r="26" spans="1:4" x14ac:dyDescent="0.2">
      <c r="A26" s="12" t="s">
        <v>6</v>
      </c>
      <c r="B26" s="14">
        <v>100</v>
      </c>
    </row>
    <row r="27" spans="1:4" x14ac:dyDescent="0.2">
      <c r="A27" s="12" t="s">
        <v>10</v>
      </c>
      <c r="B27" s="14">
        <v>30</v>
      </c>
    </row>
    <row r="28" spans="1:4" ht="16.5" thickBot="1" x14ac:dyDescent="0.3">
      <c r="A28" s="15" t="s">
        <v>7</v>
      </c>
      <c r="B28" s="16">
        <f>SUM(B22:B27)</f>
        <v>984.75</v>
      </c>
    </row>
    <row r="29" spans="1:4" ht="13.5" thickBot="1" x14ac:dyDescent="0.25">
      <c r="A29" s="3"/>
      <c r="B29" s="3"/>
    </row>
    <row r="30" spans="1:4" ht="18.75" thickBot="1" x14ac:dyDescent="0.3">
      <c r="A30" s="19" t="s">
        <v>9</v>
      </c>
      <c r="B30" s="20">
        <f>B19-B28</f>
        <v>140.25</v>
      </c>
    </row>
  </sheetData>
  <mergeCells count="1">
    <mergeCell ref="A1:B1"/>
  </mergeCells>
  <phoneticPr fontId="0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0"/>
  <sheetViews>
    <sheetView workbookViewId="0">
      <selection activeCell="B30" sqref="B30"/>
    </sheetView>
  </sheetViews>
  <sheetFormatPr defaultColWidth="8.85546875" defaultRowHeight="12.75" x14ac:dyDescent="0.2"/>
  <sheetData>
    <row r="30" spans="2:2" x14ac:dyDescent="0.2">
      <c r="B30" t="s">
        <v>12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DfES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7.4P3a Disco model.xls</dc:title>
  <dc:creator>Key Stage 3 National Strategy/ICT strand</dc:creator>
  <cp:lastModifiedBy>jwhight</cp:lastModifiedBy>
  <cp:lastPrinted>2002-08-09T11:22:36Z</cp:lastPrinted>
  <dcterms:created xsi:type="dcterms:W3CDTF">2002-01-07T14:41:10Z</dcterms:created>
  <dcterms:modified xsi:type="dcterms:W3CDTF">2015-02-12T10:55:39Z</dcterms:modified>
</cp:coreProperties>
</file>